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医学产品资料\AMA产品资料\"/>
    </mc:Choice>
  </mc:AlternateContent>
  <bookViews>
    <workbookView xWindow="0" yWindow="0" windowWidth="19200" windowHeight="7140"/>
  </bookViews>
  <sheets>
    <sheet name="2020" sheetId="1" r:id="rId1"/>
    <sheet name="过刊清单" sheetId="2" r:id="rId2"/>
  </sheets>
  <definedNames>
    <definedName name="_xlnm.Print_Area" localSheetId="0">'2020'!$A$6:$L$23</definedName>
    <definedName name="_xlnm.Print_Titles" localSheetId="0">'2020'!$6:$8</definedName>
  </definedNames>
  <calcPr calcId="162913"/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</calcChain>
</file>

<file path=xl/sharedStrings.xml><?xml version="1.0" encoding="utf-8"?>
<sst xmlns="http://schemas.openxmlformats.org/spreadsheetml/2006/main" count="210" uniqueCount="123">
  <si>
    <r>
      <t>American Medical Association</t>
    </r>
    <r>
      <rPr>
        <b/>
        <sz val="16"/>
        <rFont val="宋体"/>
        <family val="3"/>
        <charset val="134"/>
      </rPr>
      <t>美国医学会期刊</t>
    </r>
  </si>
  <si>
    <t>No.</t>
  </si>
  <si>
    <r>
      <t>Journal Title</t>
    </r>
    <r>
      <rPr>
        <b/>
        <sz val="9"/>
        <color indexed="8"/>
        <rFont val="宋体"/>
        <family val="3"/>
        <charset val="134"/>
      </rPr>
      <t>（英文名称）</t>
    </r>
  </si>
  <si>
    <t>中文刊名</t>
  </si>
  <si>
    <t>ISSN</t>
  </si>
  <si>
    <t>E-ISSN</t>
  </si>
  <si>
    <t>学科</t>
  </si>
  <si>
    <t>期刊简介</t>
  </si>
  <si>
    <t>出版频率</t>
  </si>
  <si>
    <t>创刊年</t>
  </si>
  <si>
    <r>
      <rPr>
        <b/>
        <sz val="10"/>
        <color indexed="8"/>
        <rFont val="宋体"/>
        <family val="3"/>
        <charset val="134"/>
      </rPr>
      <t>可访问起始</t>
    </r>
  </si>
  <si>
    <t>URL</t>
  </si>
  <si>
    <t>JAMA</t>
  </si>
  <si>
    <t>《美国医学会志》</t>
  </si>
  <si>
    <t>0098-7484</t>
  </si>
  <si>
    <t>1538-3598</t>
  </si>
  <si>
    <t>综合类</t>
  </si>
  <si>
    <t>是世界上发行范围最广的综合性医学杂志，被BA、CA、IPA、MEDLINE、SCI、Abstr Hyg、Nutr Abstr等国际上著名检索工具书收录。期刊主要刊载临床及实验研究论文，还包括编者述评、读者来信等文章，除主要关注临床医学外，还涉及卫生保健、政治、哲学、伦理、经济、历史等非临床信息。此外，期刊注重教育职能，设有Continuing Medical Education栏目专门向临床医师提供基础医学与临床医学方面的继续教育服务。</t>
  </si>
  <si>
    <t>1998-</t>
  </si>
  <si>
    <t>http://jamanetwork.com/journals/jama</t>
  </si>
  <si>
    <t>JAMA Dermatology</t>
  </si>
  <si>
    <t>《皮肤病学纪要》</t>
  </si>
  <si>
    <t xml:space="preserve">2168-6068 </t>
  </si>
  <si>
    <t>2168-6084</t>
  </si>
  <si>
    <t>皮肤科</t>
  </si>
  <si>
    <t>主要刊载受业内人士认可的皮肤病学领域诊断、治疗、手术、病理等方面的优秀学术文章，是最常用的皮肤病临床学术期刊。</t>
  </si>
  <si>
    <t>http://jamanetwork.com/journals/jamadermatology</t>
  </si>
  <si>
    <t>JAMA Psychiatry</t>
  </si>
  <si>
    <t>《精神病学纪要》</t>
  </si>
  <si>
    <t>2168-622X</t>
  </si>
  <si>
    <t>2168-6238</t>
  </si>
  <si>
    <t>精神病学</t>
  </si>
  <si>
    <t>主要刊载精神病学，心理健康学，行为科学等相关领域内的学术论文，还涉及基因致病机制、精神治疗干预、心理焦虑、内分泌紊乱等方面，是该领域内首屈一指的专业学术期刊</t>
  </si>
  <si>
    <t>http://jamanetwork.com/journals/jamapsychiatry</t>
  </si>
  <si>
    <t>JAMA Internal Medicine</t>
  </si>
  <si>
    <t>《内科学纪要》</t>
  </si>
  <si>
    <t>2168-6106</t>
  </si>
  <si>
    <t>2168-6114</t>
  </si>
  <si>
    <t>内科</t>
  </si>
  <si>
    <t>期刊刊载内科学领域全方位的学术研究成果，涵盖心血管疾病学，老年病学，传染病学，肠胃病学，内分泌学，敏感症学，免疫病学等。</t>
  </si>
  <si>
    <t>http://jamanetwork.com/journals/jamainternalmedicine</t>
  </si>
  <si>
    <t>JAMA Neurology</t>
  </si>
  <si>
    <t>《神经病学纪要》</t>
  </si>
  <si>
    <t>2168-6149</t>
  </si>
  <si>
    <t>2168-6157</t>
  </si>
  <si>
    <t>神经科</t>
  </si>
  <si>
    <t>注重神经系统领域疾病的致病机制、诊断和治疗方法，涵盖领域包括脑血管疾病、癫痫、神经肌肉疾病、老年痴呆、肿瘤、行为失调、多发性硬化等，并在新药品研制领域刊发了许多有价值的学术文章。</t>
  </si>
  <si>
    <t>http://jamanetwork.com/journals/jamaneurology</t>
  </si>
  <si>
    <t>JAMA Ophthalmology</t>
  </si>
  <si>
    <t>《眼科学纪要》</t>
  </si>
  <si>
    <t>2168-6165</t>
  </si>
  <si>
    <t>2168-6173</t>
  </si>
  <si>
    <t>眼科</t>
  </si>
  <si>
    <t>刊载眼科学领域的原创论文，主要领域涵盖眼科流行病学、眼科疾病的诊断和治疗、分子遗传、器械设备、公共医疗、卫生服务等。</t>
  </si>
  <si>
    <t>http://jamanetwork.com/journals/jamaophthalmology</t>
  </si>
  <si>
    <t>JAMA Otolaryngology-Head &amp; Neck Surgery</t>
  </si>
  <si>
    <t>《耳鼻喉科学文献集：头和颈外科学》</t>
  </si>
  <si>
    <t>2168-6181</t>
  </si>
  <si>
    <t>2168-619X</t>
  </si>
  <si>
    <t>耳鼻喉科</t>
  </si>
  <si>
    <t>刊载有关头颈和耳鼻喉科各方面诊断及治疗的学术文章，内容涵盖技术革新、外科手术、基因治疗、低温学、超音波学、化学外科治疗学等，深受业内人士的认可。</t>
  </si>
  <si>
    <t>http://jamanetwork.com/journals/jamaotolaryngology</t>
  </si>
  <si>
    <t>JAMA Pediatrics</t>
  </si>
  <si>
    <t>《儿科学与青少年疾病文献集》</t>
  </si>
  <si>
    <t>2168-6203</t>
  </si>
  <si>
    <t>2168-6211</t>
  </si>
  <si>
    <t>儿科</t>
  </si>
  <si>
    <t>全方位刊载儿科学和青少年疾病的基础病理、诊断、临床问题解决等相关领域的学术文章，为从业人员提供了专家级的指导，帮助年轻人预防疾病，增强体质。</t>
  </si>
  <si>
    <t>http://jamanetwork.com/journals/jamapediatrics</t>
  </si>
  <si>
    <t>JAMA Surgery</t>
  </si>
  <si>
    <t>《外科学纪要》</t>
  </si>
  <si>
    <t>2168-6254</t>
  </si>
  <si>
    <t>2168-6262</t>
  </si>
  <si>
    <t>外科</t>
  </si>
  <si>
    <t>期刊针对最新的手术技术、重要的临床发现、活体课程演示、医疗纠纷等刊载来自世界各地的顶尖级专家的学术论文。</t>
  </si>
  <si>
    <t>http://jamanetwork.com/journals/jamasurgery</t>
  </si>
  <si>
    <t>JAMA Cardiology</t>
  </si>
  <si>
    <t>《心脏病学纪要》</t>
  </si>
  <si>
    <t>2380-6583</t>
  </si>
  <si>
    <t>2380-6591</t>
  </si>
  <si>
    <t>心脏</t>
  </si>
  <si>
    <t>期刊经同行评审，涉及心血管学的各个方面，包括流行病及预防，诊断测试，干预，药物治疗，转化研究，保健政策等。文章类型有原始研究论文、最新水平的评论，教育性的观点，致力于推动心脏病学基础及临床的发展</t>
  </si>
  <si>
    <t>2016</t>
  </si>
  <si>
    <t>http://jamanetwork.com/journals/jamacardiology</t>
  </si>
  <si>
    <t>JAMA Oncology</t>
  </si>
  <si>
    <t>《肿瘤学纪要》</t>
  </si>
  <si>
    <r>
      <rPr>
        <sz val="9"/>
        <rFont val="宋体"/>
        <family val="3"/>
        <charset val="134"/>
      </rPr>
      <t>2374-2437</t>
    </r>
  </si>
  <si>
    <t>2374-2445</t>
  </si>
  <si>
    <t>肿瘤</t>
  </si>
  <si>
    <t>期刊针对内科、外科及射线肿瘤学领域，刊载关键性的新发现，形成富有成效的讨论，致力于推动肿瘤科学的发展，改善肿瘤患者的护理</t>
  </si>
  <si>
    <t>2015</t>
  </si>
  <si>
    <t>http://jamanetwork.com/journals/jamaoncology</t>
  </si>
  <si>
    <r>
      <t>JAMA Network Backfiles</t>
    </r>
    <r>
      <rPr>
        <sz val="10"/>
        <color indexed="8"/>
        <rFont val="宋体"/>
        <family val="3"/>
        <charset val="134"/>
      </rPr>
      <t>※</t>
    </r>
  </si>
  <si>
    <t>JAMA过刊文献集</t>
  </si>
  <si>
    <t>x</t>
  </si>
  <si>
    <t>1883-1997</t>
  </si>
  <si>
    <t>http://jamanetwork.com/</t>
  </si>
  <si>
    <r>
      <rPr>
        <u/>
        <sz val="10"/>
        <rFont val="宋体"/>
        <family val="3"/>
        <charset val="134"/>
      </rPr>
      <t>带※单独订购，不包括在</t>
    </r>
    <r>
      <rPr>
        <u/>
        <sz val="10"/>
        <rFont val="Thieme Argo 2008 Light"/>
        <family val="1"/>
      </rPr>
      <t>JAMA+</t>
    </r>
    <r>
      <rPr>
        <u/>
        <sz val="10"/>
        <rFont val="宋体"/>
        <family val="3"/>
        <charset val="134"/>
      </rPr>
      <t>期刊包中</t>
    </r>
  </si>
  <si>
    <r>
      <t>JAMA Facial Plastic Surgery 2020</t>
    </r>
    <r>
      <rPr>
        <sz val="10"/>
        <rFont val="宋体"/>
        <family val="3"/>
        <charset val="134"/>
      </rPr>
      <t>年停刊</t>
    </r>
  </si>
  <si>
    <r>
      <t>American Medical Association</t>
    </r>
    <r>
      <rPr>
        <b/>
        <sz val="16"/>
        <rFont val="宋体"/>
        <family val="3"/>
        <charset val="134"/>
      </rPr>
      <t>美国医学会期刊过刊</t>
    </r>
  </si>
  <si>
    <r>
      <t>Journal Title</t>
    </r>
    <r>
      <rPr>
        <b/>
        <sz val="10"/>
        <color indexed="8"/>
        <rFont val="宋体"/>
        <family val="3"/>
        <charset val="134"/>
      </rPr>
      <t>（英文名称）</t>
    </r>
  </si>
  <si>
    <t>Archives Journal Title</t>
  </si>
  <si>
    <t>2017 VOL</t>
  </si>
  <si>
    <t>过刊截止年</t>
  </si>
  <si>
    <t>年差</t>
  </si>
  <si>
    <t>317-318</t>
  </si>
  <si>
    <t>Archives of Dermatology</t>
  </si>
  <si>
    <t>Archives of General Paychiatry</t>
  </si>
  <si>
    <t>Archives of Internal Medicine</t>
  </si>
  <si>
    <t>Archives of Neurology</t>
  </si>
  <si>
    <t>Archives of  Ophthalmology</t>
  </si>
  <si>
    <t>Archives of Otolaryngology-Head &amp; Neck Surgery</t>
  </si>
  <si>
    <t>Archives of Pediatrics&amp;Adolescent Medicine</t>
  </si>
  <si>
    <t>Archives of Sugery</t>
  </si>
  <si>
    <t>现以无此刊</t>
  </si>
  <si>
    <r>
      <t>Archives of Neurology &amp; Psychiatry</t>
    </r>
    <r>
      <rPr>
        <sz val="10"/>
        <rFont val="宋体"/>
        <family val="3"/>
        <charset val="134"/>
      </rPr>
      <t>※</t>
    </r>
  </si>
  <si>
    <t>《神经病学与精神病学纪要》</t>
  </si>
  <si>
    <t>0096-6754</t>
  </si>
  <si>
    <t>N/A</t>
  </si>
  <si>
    <t>神经科&amp;精神病学</t>
  </si>
  <si>
    <r>
      <rPr>
        <sz val="10"/>
        <rFont val="宋体"/>
        <family val="3"/>
        <charset val="134"/>
      </rPr>
      <t>备注※：</t>
    </r>
    <r>
      <rPr>
        <sz val="10"/>
        <rFont val="Thieme Argo 2008 Light"/>
        <family val="1"/>
      </rPr>
      <t>Archieves of Neurology &amp; Psychiatry</t>
    </r>
    <r>
      <rPr>
        <sz val="10"/>
        <rFont val="宋体"/>
        <family val="3"/>
        <charset val="134"/>
      </rPr>
      <t>在</t>
    </r>
    <r>
      <rPr>
        <sz val="10"/>
        <rFont val="Thieme Argo 2008 Light"/>
        <family val="1"/>
      </rPr>
      <t>1959</t>
    </r>
    <r>
      <rPr>
        <sz val="10"/>
        <rFont val="宋体"/>
        <family val="3"/>
        <charset val="134"/>
      </rPr>
      <t>年分为</t>
    </r>
    <r>
      <rPr>
        <sz val="10"/>
        <rFont val="Thieme Argo 2008 Light"/>
        <family val="1"/>
      </rPr>
      <t>JAMA Neurology</t>
    </r>
    <r>
      <rPr>
        <sz val="10"/>
        <rFont val="宋体"/>
        <family val="3"/>
        <charset val="134"/>
      </rPr>
      <t>和</t>
    </r>
    <r>
      <rPr>
        <sz val="10"/>
        <rFont val="Thieme Argo 2008 Light"/>
        <family val="1"/>
      </rPr>
      <t>JAMA Psychiatry</t>
    </r>
    <r>
      <rPr>
        <sz val="10"/>
        <rFont val="宋体"/>
        <family val="3"/>
        <charset val="134"/>
      </rPr>
      <t>两本刊</t>
    </r>
  </si>
  <si>
    <t>2019IF</t>
    <phoneticPr fontId="10" type="noConversion"/>
  </si>
  <si>
    <t xml:space="preserve">45.540
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</si>
</sst>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  <family val="2"/>
    </font>
    <font>
      <sz val="16"/>
      <name val="Thieme Argo 2008 Light"/>
      <family val="1"/>
    </font>
    <font>
      <sz val="10"/>
      <color indexed="8"/>
      <name val="Thieme Argo 2008 Light"/>
      <family val="1"/>
    </font>
    <font>
      <sz val="10"/>
      <name val="Thieme Argo 2008 Light"/>
      <family val="1"/>
    </font>
    <font>
      <b/>
      <sz val="16"/>
      <name val="Thieme Argo 2008 Light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9"/>
      <name val="Thieme Argo 2008 Light"/>
      <family val="1"/>
    </font>
    <font>
      <sz val="9"/>
      <name val="Arial"/>
      <family val="2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Thieme Argo 2008 Light"/>
      <family val="1"/>
    </font>
    <font>
      <u/>
      <sz val="10"/>
      <name val="Thieme Argo 2008 Light"/>
      <family val="1"/>
    </font>
    <font>
      <b/>
      <sz val="16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u/>
      <sz val="10"/>
      <name val="宋体"/>
      <family val="3"/>
      <charset val="134"/>
    </font>
    <font>
      <b/>
      <sz val="10"/>
      <color theme="1"/>
      <name val="Arial"/>
      <family val="2"/>
    </font>
    <font>
      <b/>
      <sz val="10"/>
      <color theme="1"/>
      <name val="宋体"/>
      <family val="3"/>
      <charset val="134"/>
    </font>
    <font>
      <b/>
      <sz val="9"/>
      <color theme="1"/>
      <name val="Arial"/>
      <family val="2"/>
    </font>
    <font>
      <b/>
      <sz val="9"/>
      <color theme="1"/>
      <name val="宋体"/>
      <family val="3"/>
      <charset val="134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2" borderId="1" xfId="1" applyFont="1" applyFill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6" fillId="2" borderId="1" xfId="1" applyFont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1" applyBorder="1" applyAlignment="1" applyProtection="1">
      <alignment vertical="center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2" borderId="1" xfId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/>
    </xf>
    <xf numFmtId="0" fontId="11" fillId="2" borderId="1" xfId="1" applyFont="1" applyFill="1" applyBorder="1" applyAlignment="1" applyProtection="1">
      <alignment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2" borderId="2" xfId="1" applyFont="1" applyFill="1" applyBorder="1" applyAlignment="1" applyProtection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2" fillId="0" borderId="1" xfId="1" applyFont="1" applyFill="1" applyBorder="1" applyAlignment="1" applyProtection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22" fillId="0" borderId="4" xfId="0" applyNumberFormat="1" applyFont="1" applyFill="1" applyBorder="1" applyAlignment="1" applyProtection="1">
      <alignment horizontal="right" wrapText="1"/>
    </xf>
    <xf numFmtId="0" fontId="11" fillId="2" borderId="1" xfId="0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3" fillId="2" borderId="0" xfId="1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0" fontId="7" fillId="0" borderId="2" xfId="1" applyBorder="1" applyAlignment="1" applyProtection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0" fontId="7" fillId="0" borderId="0" xfId="1" applyBorder="1" applyAlignment="1" applyProtection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44450</xdr:rowOff>
    </xdr:from>
    <xdr:to>
      <xdr:col>2</xdr:col>
      <xdr:colOff>1549400</xdr:colOff>
      <xdr:row>4</xdr:row>
      <xdr:rowOff>6350</xdr:rowOff>
    </xdr:to>
    <xdr:pic>
      <xdr:nvPicPr>
        <xdr:cNvPr id="1395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44450"/>
          <a:ext cx="43497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44450</xdr:rowOff>
    </xdr:from>
    <xdr:to>
      <xdr:col>1</xdr:col>
      <xdr:colOff>2305050</xdr:colOff>
      <xdr:row>5</xdr:row>
      <xdr:rowOff>69850</xdr:rowOff>
    </xdr:to>
    <xdr:pic>
      <xdr:nvPicPr>
        <xdr:cNvPr id="2160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44450"/>
          <a:ext cx="25019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amanetwork.com/journals/jamaotolaryngology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jamanetwork.com/journals/jamacardiology" TargetMode="External"/><Relationship Id="rId7" Type="http://schemas.openxmlformats.org/officeDocument/2006/relationships/hyperlink" Target="http://jamanetwork.com/journals/jamaophthalmology" TargetMode="External"/><Relationship Id="rId12" Type="http://schemas.openxmlformats.org/officeDocument/2006/relationships/hyperlink" Target="http://jamanetwork.com/" TargetMode="External"/><Relationship Id="rId2" Type="http://schemas.openxmlformats.org/officeDocument/2006/relationships/hyperlink" Target="http://jamanetwork.com/journals/jamadermatology" TargetMode="External"/><Relationship Id="rId1" Type="http://schemas.openxmlformats.org/officeDocument/2006/relationships/hyperlink" Target="http://jamanetwork.com/journals/jama" TargetMode="External"/><Relationship Id="rId6" Type="http://schemas.openxmlformats.org/officeDocument/2006/relationships/hyperlink" Target="http://jamanetwork.com/journals/jamaoncology" TargetMode="External"/><Relationship Id="rId11" Type="http://schemas.openxmlformats.org/officeDocument/2006/relationships/hyperlink" Target="http://jamanetwork.com/journals/jamasurgery" TargetMode="External"/><Relationship Id="rId5" Type="http://schemas.openxmlformats.org/officeDocument/2006/relationships/hyperlink" Target="http://jamanetwork.com/journals/jamaneurology" TargetMode="External"/><Relationship Id="rId10" Type="http://schemas.openxmlformats.org/officeDocument/2006/relationships/hyperlink" Target="http://jamanetwork.com/journals/jamapsychiatry" TargetMode="External"/><Relationship Id="rId4" Type="http://schemas.openxmlformats.org/officeDocument/2006/relationships/hyperlink" Target="http://jamanetwork.com/journals/jamainternalmedicine" TargetMode="External"/><Relationship Id="rId9" Type="http://schemas.openxmlformats.org/officeDocument/2006/relationships/hyperlink" Target="http://jamanetwork.com/journals/jamapediatric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jamanetwork.com/journals/jamapsychiatry" TargetMode="External"/><Relationship Id="rId3" Type="http://schemas.openxmlformats.org/officeDocument/2006/relationships/hyperlink" Target="http://jamanetwork.com/journals/jamainternalmedicine" TargetMode="External"/><Relationship Id="rId7" Type="http://schemas.openxmlformats.org/officeDocument/2006/relationships/hyperlink" Target="http://jamanetwork.com/journals/jamapediatrics" TargetMode="External"/><Relationship Id="rId2" Type="http://schemas.openxmlformats.org/officeDocument/2006/relationships/hyperlink" Target="http://jamanetwork.com/journals/jamadermatology" TargetMode="External"/><Relationship Id="rId1" Type="http://schemas.openxmlformats.org/officeDocument/2006/relationships/hyperlink" Target="http://jamanetwork.com/journals/jama" TargetMode="External"/><Relationship Id="rId6" Type="http://schemas.openxmlformats.org/officeDocument/2006/relationships/hyperlink" Target="http://jamanetwork.com/journals/jamaotolaryngology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://jamanetwork.com/journals/jamaophthalmology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jamanetwork.com/journals/jamaneurology" TargetMode="External"/><Relationship Id="rId9" Type="http://schemas.openxmlformats.org/officeDocument/2006/relationships/hyperlink" Target="http://jamanetwork.com/journals/jamasurge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9"/>
  <sheetViews>
    <sheetView tabSelected="1" workbookViewId="0">
      <pane ySplit="8" topLeftCell="A9" activePane="bottomLeft" state="frozenSplit"/>
      <selection pane="bottomLeft" activeCell="J1" sqref="J1:J1048576"/>
    </sheetView>
  </sheetViews>
  <sheetFormatPr defaultColWidth="9.1796875" defaultRowHeight="13"/>
  <cols>
    <col min="1" max="1" width="3.81640625" style="4" customWidth="1"/>
    <col min="2" max="2" width="37.26953125" style="5" customWidth="1"/>
    <col min="3" max="3" width="30.7265625" style="5" customWidth="1"/>
    <col min="4" max="4" width="10.7265625" style="4" customWidth="1"/>
    <col min="5" max="5" width="10.7265625" style="5" customWidth="1"/>
    <col min="6" max="6" width="13.81640625" style="5" customWidth="1"/>
    <col min="7" max="7" width="38.26953125" style="5" customWidth="1"/>
    <col min="8" max="10" width="8.7265625" style="5" customWidth="1"/>
    <col min="11" max="11" width="12.7265625" style="20" customWidth="1"/>
    <col min="12" max="12" width="71.54296875" style="5" customWidth="1"/>
    <col min="13" max="16384" width="9.1796875" style="5"/>
  </cols>
  <sheetData>
    <row r="6" spans="1:12" s="1" customFormat="1" ht="25.5" customHeight="1">
      <c r="A6" s="6" t="s">
        <v>0</v>
      </c>
      <c r="D6" s="7"/>
      <c r="K6" s="45"/>
    </row>
    <row r="7" spans="1:12" ht="15.75" customHeight="1"/>
    <row r="8" spans="1:12" s="2" customFormat="1" ht="31.5" customHeight="1">
      <c r="A8" s="21" t="s">
        <v>1</v>
      </c>
      <c r="B8" s="21" t="s">
        <v>2</v>
      </c>
      <c r="C8" s="22" t="s">
        <v>3</v>
      </c>
      <c r="D8" s="21" t="s">
        <v>4</v>
      </c>
      <c r="E8" s="21" t="s">
        <v>5</v>
      </c>
      <c r="F8" s="22" t="s">
        <v>6</v>
      </c>
      <c r="G8" s="22" t="s">
        <v>7</v>
      </c>
      <c r="H8" s="22" t="s">
        <v>8</v>
      </c>
      <c r="I8" s="21" t="s">
        <v>121</v>
      </c>
      <c r="J8" s="9" t="s">
        <v>9</v>
      </c>
      <c r="K8" s="8" t="s">
        <v>10</v>
      </c>
      <c r="L8" s="8" t="s">
        <v>11</v>
      </c>
    </row>
    <row r="9" spans="1:12" ht="17.149999999999999" customHeight="1">
      <c r="A9" s="23">
        <v>1</v>
      </c>
      <c r="B9" s="24" t="s">
        <v>12</v>
      </c>
      <c r="C9" s="25" t="s">
        <v>13</v>
      </c>
      <c r="D9" s="24" t="s">
        <v>14</v>
      </c>
      <c r="E9" s="24" t="s">
        <v>15</v>
      </c>
      <c r="F9" s="26" t="s">
        <v>16</v>
      </c>
      <c r="G9" s="26" t="s">
        <v>17</v>
      </c>
      <c r="H9" s="23">
        <v>48</v>
      </c>
      <c r="I9" s="46" t="s">
        <v>122</v>
      </c>
      <c r="J9" s="10">
        <v>1883</v>
      </c>
      <c r="K9" s="47" t="s">
        <v>18</v>
      </c>
      <c r="L9" s="16" t="s">
        <v>19</v>
      </c>
    </row>
    <row r="10" spans="1:12" ht="17.149999999999999" customHeight="1">
      <c r="A10" s="23">
        <v>2</v>
      </c>
      <c r="B10" s="24" t="s">
        <v>20</v>
      </c>
      <c r="C10" s="25" t="s">
        <v>21</v>
      </c>
      <c r="D10" s="24" t="s">
        <v>22</v>
      </c>
      <c r="E10" s="24" t="s">
        <v>23</v>
      </c>
      <c r="F10" s="26" t="s">
        <v>24</v>
      </c>
      <c r="G10" s="26" t="s">
        <v>25</v>
      </c>
      <c r="H10" s="23">
        <v>12</v>
      </c>
      <c r="I10" s="23">
        <v>7.7380000000000004</v>
      </c>
      <c r="J10" s="17">
        <v>1920</v>
      </c>
      <c r="K10" s="47" t="s">
        <v>18</v>
      </c>
      <c r="L10" s="16" t="s">
        <v>26</v>
      </c>
    </row>
    <row r="11" spans="1:12" s="3" customFormat="1" ht="17.149999999999999" customHeight="1">
      <c r="A11" s="23">
        <v>3</v>
      </c>
      <c r="B11" s="24" t="s">
        <v>27</v>
      </c>
      <c r="C11" s="27" t="s">
        <v>28</v>
      </c>
      <c r="D11" s="24" t="s">
        <v>29</v>
      </c>
      <c r="E11" s="24" t="s">
        <v>30</v>
      </c>
      <c r="F11" s="26" t="s">
        <v>31</v>
      </c>
      <c r="G11" s="26" t="s">
        <v>32</v>
      </c>
      <c r="H11" s="28">
        <v>12</v>
      </c>
      <c r="I11" s="46">
        <v>17.471</v>
      </c>
      <c r="J11" s="19">
        <v>1959</v>
      </c>
      <c r="K11" s="47" t="s">
        <v>18</v>
      </c>
      <c r="L11" s="16" t="s">
        <v>33</v>
      </c>
    </row>
    <row r="12" spans="1:12" s="20" customFormat="1" ht="17.149999999999999" customHeight="1">
      <c r="A12" s="23">
        <v>4</v>
      </c>
      <c r="B12" s="30" t="s">
        <v>34</v>
      </c>
      <c r="C12" s="31" t="s">
        <v>35</v>
      </c>
      <c r="D12" s="30" t="s">
        <v>36</v>
      </c>
      <c r="E12" s="30" t="s">
        <v>37</v>
      </c>
      <c r="F12" s="32" t="s">
        <v>38</v>
      </c>
      <c r="G12" s="32" t="s">
        <v>39</v>
      </c>
      <c r="H12" s="29">
        <v>12</v>
      </c>
      <c r="I12" s="46">
        <v>18.652000000000001</v>
      </c>
      <c r="J12" s="48">
        <v>1908</v>
      </c>
      <c r="K12" s="49" t="s">
        <v>18</v>
      </c>
      <c r="L12" s="50" t="s">
        <v>40</v>
      </c>
    </row>
    <row r="13" spans="1:12" ht="17.149999999999999" customHeight="1">
      <c r="A13" s="23">
        <v>5</v>
      </c>
      <c r="B13" s="24" t="s">
        <v>41</v>
      </c>
      <c r="C13" s="25" t="s">
        <v>42</v>
      </c>
      <c r="D13" s="24" t="s">
        <v>43</v>
      </c>
      <c r="E13" s="24" t="s">
        <v>44</v>
      </c>
      <c r="F13" s="26" t="s">
        <v>45</v>
      </c>
      <c r="G13" s="26" t="s">
        <v>46</v>
      </c>
      <c r="H13" s="23">
        <v>12</v>
      </c>
      <c r="I13" s="46">
        <v>13.608000000000001</v>
      </c>
      <c r="J13" s="10">
        <v>1959</v>
      </c>
      <c r="K13" s="47" t="s">
        <v>18</v>
      </c>
      <c r="L13" s="16" t="s">
        <v>47</v>
      </c>
    </row>
    <row r="14" spans="1:12" ht="17.149999999999999" customHeight="1">
      <c r="A14" s="23">
        <v>6</v>
      </c>
      <c r="B14" s="24" t="s">
        <v>48</v>
      </c>
      <c r="C14" s="25" t="s">
        <v>49</v>
      </c>
      <c r="D14" s="24" t="s">
        <v>50</v>
      </c>
      <c r="E14" s="24" t="s">
        <v>51</v>
      </c>
      <c r="F14" s="26" t="s">
        <v>52</v>
      </c>
      <c r="G14" s="26" t="s">
        <v>53</v>
      </c>
      <c r="H14" s="23">
        <v>12</v>
      </c>
      <c r="I14" s="46">
        <v>6.1980000000000004</v>
      </c>
      <c r="J14" s="10">
        <v>1929</v>
      </c>
      <c r="K14" s="47" t="s">
        <v>18</v>
      </c>
      <c r="L14" s="16" t="s">
        <v>54</v>
      </c>
    </row>
    <row r="15" spans="1:12" ht="17.149999999999999" customHeight="1">
      <c r="A15" s="23">
        <v>7</v>
      </c>
      <c r="B15" s="24" t="s">
        <v>55</v>
      </c>
      <c r="C15" s="25" t="s">
        <v>56</v>
      </c>
      <c r="D15" s="24" t="s">
        <v>57</v>
      </c>
      <c r="E15" s="24" t="s">
        <v>58</v>
      </c>
      <c r="F15" s="26" t="s">
        <v>59</v>
      </c>
      <c r="G15" s="26" t="s">
        <v>60</v>
      </c>
      <c r="H15" s="28">
        <v>12</v>
      </c>
      <c r="I15" s="46">
        <v>3.8479999999999999</v>
      </c>
      <c r="J15" s="17">
        <v>1925</v>
      </c>
      <c r="K15" s="47" t="s">
        <v>18</v>
      </c>
      <c r="L15" s="16" t="s">
        <v>61</v>
      </c>
    </row>
    <row r="16" spans="1:12" ht="17.149999999999999" customHeight="1">
      <c r="A16" s="23">
        <v>8</v>
      </c>
      <c r="B16" s="24" t="s">
        <v>62</v>
      </c>
      <c r="C16" s="25" t="s">
        <v>63</v>
      </c>
      <c r="D16" s="24" t="s">
        <v>64</v>
      </c>
      <c r="E16" s="24" t="s">
        <v>65</v>
      </c>
      <c r="F16" s="26" t="s">
        <v>66</v>
      </c>
      <c r="G16" s="26" t="s">
        <v>67</v>
      </c>
      <c r="H16" s="23">
        <v>12</v>
      </c>
      <c r="I16" s="46">
        <v>13.946</v>
      </c>
      <c r="J16" s="10">
        <v>1911</v>
      </c>
      <c r="K16" s="47" t="s">
        <v>18</v>
      </c>
      <c r="L16" s="16" t="s">
        <v>68</v>
      </c>
    </row>
    <row r="17" spans="1:12" ht="17.149999999999999" customHeight="1">
      <c r="A17" s="23">
        <v>9</v>
      </c>
      <c r="B17" s="24" t="s">
        <v>69</v>
      </c>
      <c r="C17" s="27" t="s">
        <v>70</v>
      </c>
      <c r="D17" s="24" t="s">
        <v>71</v>
      </c>
      <c r="E17" s="24" t="s">
        <v>72</v>
      </c>
      <c r="F17" s="26" t="s">
        <v>73</v>
      </c>
      <c r="G17" s="26" t="s">
        <v>74</v>
      </c>
      <c r="H17" s="23">
        <v>12</v>
      </c>
      <c r="I17" s="46">
        <v>13.625</v>
      </c>
      <c r="J17" s="17">
        <v>1920</v>
      </c>
      <c r="K17" s="47" t="s">
        <v>18</v>
      </c>
      <c r="L17" s="16" t="s">
        <v>75</v>
      </c>
    </row>
    <row r="18" spans="1:12" s="3" customFormat="1" ht="17.149999999999999" customHeight="1">
      <c r="A18" s="23">
        <v>10</v>
      </c>
      <c r="B18" s="33" t="s">
        <v>76</v>
      </c>
      <c r="C18" s="27" t="s">
        <v>77</v>
      </c>
      <c r="D18" s="28" t="s">
        <v>78</v>
      </c>
      <c r="E18" s="34" t="s">
        <v>79</v>
      </c>
      <c r="F18" s="35" t="s">
        <v>80</v>
      </c>
      <c r="G18" s="35" t="s">
        <v>81</v>
      </c>
      <c r="H18" s="23">
        <v>12</v>
      </c>
      <c r="I18" s="46">
        <v>12.794</v>
      </c>
      <c r="J18" s="19">
        <v>2016</v>
      </c>
      <c r="K18" s="47" t="s">
        <v>82</v>
      </c>
      <c r="L18" s="16" t="s">
        <v>83</v>
      </c>
    </row>
    <row r="19" spans="1:12" s="3" customFormat="1" ht="17.149999999999999" customHeight="1">
      <c r="A19" s="23">
        <v>11</v>
      </c>
      <c r="B19" s="33" t="s">
        <v>84</v>
      </c>
      <c r="C19" s="27" t="s">
        <v>85</v>
      </c>
      <c r="D19" s="36" t="s">
        <v>86</v>
      </c>
      <c r="E19" s="34" t="s">
        <v>87</v>
      </c>
      <c r="F19" s="37" t="s">
        <v>88</v>
      </c>
      <c r="G19" s="37" t="s">
        <v>89</v>
      </c>
      <c r="H19" s="28">
        <v>48</v>
      </c>
      <c r="I19" s="46">
        <v>24.798999999999999</v>
      </c>
      <c r="J19" s="17">
        <v>2015</v>
      </c>
      <c r="K19" s="47" t="s">
        <v>90</v>
      </c>
      <c r="L19" s="16" t="s">
        <v>91</v>
      </c>
    </row>
    <row r="20" spans="1:12" s="3" customFormat="1" ht="17.149999999999999" customHeight="1">
      <c r="A20" s="23">
        <v>12</v>
      </c>
      <c r="B20" s="38" t="s">
        <v>92</v>
      </c>
      <c r="C20" s="14" t="s">
        <v>93</v>
      </c>
      <c r="D20" s="19" t="s">
        <v>94</v>
      </c>
      <c r="E20" s="19" t="s">
        <v>94</v>
      </c>
      <c r="F20" s="39" t="s">
        <v>16</v>
      </c>
      <c r="G20" s="19" t="s">
        <v>94</v>
      </c>
      <c r="H20" s="19" t="s">
        <v>94</v>
      </c>
      <c r="I20" s="17"/>
      <c r="J20" s="19" t="s">
        <v>94</v>
      </c>
      <c r="K20" s="47" t="s">
        <v>95</v>
      </c>
      <c r="L20" s="16" t="s">
        <v>96</v>
      </c>
    </row>
    <row r="21" spans="1:12" ht="17.149999999999999" customHeight="1">
      <c r="A21" s="40"/>
      <c r="B21" s="41" t="s">
        <v>97</v>
      </c>
      <c r="C21" s="42"/>
      <c r="D21" s="40"/>
      <c r="E21" s="43"/>
      <c r="F21" s="44"/>
      <c r="G21" s="44"/>
      <c r="H21" s="40"/>
      <c r="I21" s="40"/>
      <c r="J21" s="40"/>
      <c r="K21" s="51"/>
      <c r="L21" s="52"/>
    </row>
    <row r="22" spans="1:12" ht="17.149999999999999" customHeight="1">
      <c r="B22" s="5" t="s">
        <v>98</v>
      </c>
    </row>
    <row r="23" spans="1:12" ht="17.149999999999999" customHeight="1"/>
    <row r="28" spans="1:12">
      <c r="K28" s="3"/>
    </row>
    <row r="29" spans="1:12">
      <c r="K29" s="5"/>
    </row>
  </sheetData>
  <phoneticPr fontId="10" type="noConversion"/>
  <hyperlinks>
    <hyperlink ref="L9" r:id="rId1"/>
    <hyperlink ref="L10" r:id="rId2"/>
    <hyperlink ref="L18" r:id="rId3"/>
    <hyperlink ref="L12" r:id="rId4"/>
    <hyperlink ref="L13" r:id="rId5"/>
    <hyperlink ref="L19" r:id="rId6"/>
    <hyperlink ref="L14" r:id="rId7"/>
    <hyperlink ref="L15" r:id="rId8"/>
    <hyperlink ref="L16" r:id="rId9"/>
    <hyperlink ref="L11" r:id="rId10"/>
    <hyperlink ref="L17" r:id="rId11"/>
    <hyperlink ref="L20" r:id="rId12"/>
  </hyperlinks>
  <pageMargins left="0.23999999999999996" right="0.23999999999999996" top="0.47" bottom="0.23999999999999996" header="0.2" footer="0.16"/>
  <pageSetup paperSize="9" orientation="landscape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0"/>
  <sheetViews>
    <sheetView workbookViewId="0">
      <selection activeCell="K7" sqref="K1:K1048576"/>
    </sheetView>
  </sheetViews>
  <sheetFormatPr defaultColWidth="9.1796875" defaultRowHeight="13"/>
  <cols>
    <col min="1" max="1" width="3.81640625" style="4" customWidth="1"/>
    <col min="2" max="3" width="37.26953125" style="5" customWidth="1"/>
    <col min="4" max="4" width="30.7265625" style="5" customWidth="1"/>
    <col min="5" max="5" width="10.7265625" style="4" customWidth="1"/>
    <col min="6" max="6" width="10.7265625" style="5" hidden="1" customWidth="1"/>
    <col min="7" max="7" width="13.81640625" style="5" hidden="1" customWidth="1"/>
    <col min="8" max="8" width="15.81640625" style="5" hidden="1" customWidth="1"/>
    <col min="9" max="9" width="10.81640625" style="5" customWidth="1"/>
    <col min="10" max="10" width="8.7265625" style="5" customWidth="1"/>
    <col min="11" max="11" width="10" style="5" customWidth="1"/>
    <col min="12" max="12" width="10.7265625" style="5" customWidth="1"/>
    <col min="13" max="13" width="8.7265625" style="5" customWidth="1"/>
    <col min="14" max="14" width="71.54296875" style="5" customWidth="1"/>
    <col min="15" max="16384" width="9.1796875" style="5"/>
  </cols>
  <sheetData>
    <row r="6" spans="1:14" s="1" customFormat="1" ht="25.5" customHeight="1">
      <c r="A6" s="6" t="s">
        <v>99</v>
      </c>
      <c r="E6" s="7"/>
    </row>
    <row r="7" spans="1:14" ht="15.75" customHeight="1"/>
    <row r="8" spans="1:14" s="2" customFormat="1" ht="31.5" customHeight="1">
      <c r="A8" s="8" t="s">
        <v>1</v>
      </c>
      <c r="B8" s="8" t="s">
        <v>100</v>
      </c>
      <c r="C8" s="8" t="s">
        <v>101</v>
      </c>
      <c r="D8" s="9" t="s">
        <v>3</v>
      </c>
      <c r="E8" s="8" t="s">
        <v>4</v>
      </c>
      <c r="F8" s="8" t="s">
        <v>5</v>
      </c>
      <c r="G8" s="9" t="s">
        <v>6</v>
      </c>
      <c r="H8" s="9" t="s">
        <v>7</v>
      </c>
      <c r="I8" s="9" t="s">
        <v>102</v>
      </c>
      <c r="J8" s="9" t="s">
        <v>8</v>
      </c>
      <c r="K8" s="9" t="s">
        <v>9</v>
      </c>
      <c r="L8" s="9" t="s">
        <v>103</v>
      </c>
      <c r="M8" s="9" t="s">
        <v>104</v>
      </c>
      <c r="N8" s="8" t="s">
        <v>11</v>
      </c>
    </row>
    <row r="9" spans="1:14" ht="17.149999999999999" customHeight="1">
      <c r="A9" s="10">
        <v>1</v>
      </c>
      <c r="B9" s="11" t="s">
        <v>12</v>
      </c>
      <c r="C9" s="11" t="s">
        <v>12</v>
      </c>
      <c r="D9" s="12" t="s">
        <v>13</v>
      </c>
      <c r="E9" s="11" t="s">
        <v>14</v>
      </c>
      <c r="F9" s="11" t="s">
        <v>15</v>
      </c>
      <c r="G9" s="13" t="s">
        <v>16</v>
      </c>
      <c r="H9" s="13" t="s">
        <v>17</v>
      </c>
      <c r="I9" s="15" t="s">
        <v>105</v>
      </c>
      <c r="J9" s="10">
        <v>48</v>
      </c>
      <c r="K9" s="10">
        <v>1883</v>
      </c>
      <c r="L9" s="10">
        <v>1997</v>
      </c>
      <c r="M9" s="10">
        <f>L9-K9</f>
        <v>114</v>
      </c>
      <c r="N9" s="16" t="s">
        <v>19</v>
      </c>
    </row>
    <row r="10" spans="1:14" ht="17.149999999999999" customHeight="1">
      <c r="A10" s="10">
        <v>2</v>
      </c>
      <c r="B10" s="11" t="s">
        <v>20</v>
      </c>
      <c r="C10" s="11" t="s">
        <v>106</v>
      </c>
      <c r="D10" s="12" t="s">
        <v>21</v>
      </c>
      <c r="E10" s="11" t="s">
        <v>22</v>
      </c>
      <c r="F10" s="11" t="s">
        <v>23</v>
      </c>
      <c r="G10" s="13" t="s">
        <v>24</v>
      </c>
      <c r="H10" s="13" t="s">
        <v>25</v>
      </c>
      <c r="I10" s="15">
        <v>153</v>
      </c>
      <c r="J10" s="10">
        <v>12</v>
      </c>
      <c r="K10" s="17">
        <v>1920</v>
      </c>
      <c r="L10" s="10">
        <v>1997</v>
      </c>
      <c r="M10" s="10">
        <f t="shared" ref="M10:M18" si="0">L10-K10</f>
        <v>77</v>
      </c>
      <c r="N10" s="16" t="s">
        <v>26</v>
      </c>
    </row>
    <row r="11" spans="1:14" s="3" customFormat="1" ht="17.149999999999999" customHeight="1">
      <c r="A11" s="10">
        <v>3</v>
      </c>
      <c r="B11" s="11" t="s">
        <v>27</v>
      </c>
      <c r="C11" s="11" t="s">
        <v>107</v>
      </c>
      <c r="D11" s="14" t="s">
        <v>28</v>
      </c>
      <c r="E11" s="11" t="s">
        <v>29</v>
      </c>
      <c r="F11" s="11" t="s">
        <v>30</v>
      </c>
      <c r="G11" s="13" t="s">
        <v>31</v>
      </c>
      <c r="H11" s="13" t="s">
        <v>32</v>
      </c>
      <c r="I11" s="18">
        <v>74</v>
      </c>
      <c r="J11" s="19">
        <v>12</v>
      </c>
      <c r="K11" s="19">
        <v>1959</v>
      </c>
      <c r="L11" s="19">
        <v>1997</v>
      </c>
      <c r="M11" s="10">
        <f t="shared" si="0"/>
        <v>38</v>
      </c>
      <c r="N11" s="16" t="s">
        <v>33</v>
      </c>
    </row>
    <row r="12" spans="1:14" ht="17.149999999999999" customHeight="1">
      <c r="A12" s="10">
        <v>4</v>
      </c>
      <c r="B12" s="11" t="s">
        <v>34</v>
      </c>
      <c r="C12" s="11" t="s">
        <v>108</v>
      </c>
      <c r="D12" s="12" t="s">
        <v>35</v>
      </c>
      <c r="E12" s="11" t="s">
        <v>36</v>
      </c>
      <c r="F12" s="11" t="s">
        <v>37</v>
      </c>
      <c r="G12" s="13" t="s">
        <v>38</v>
      </c>
      <c r="H12" s="13" t="s">
        <v>39</v>
      </c>
      <c r="I12" s="15">
        <v>177</v>
      </c>
      <c r="J12" s="10">
        <v>12</v>
      </c>
      <c r="K12" s="10">
        <v>1908</v>
      </c>
      <c r="L12" s="10">
        <v>1997</v>
      </c>
      <c r="M12" s="10">
        <f t="shared" si="0"/>
        <v>89</v>
      </c>
      <c r="N12" s="16" t="s">
        <v>40</v>
      </c>
    </row>
    <row r="13" spans="1:14" ht="17.149999999999999" customHeight="1">
      <c r="A13" s="10">
        <v>5</v>
      </c>
      <c r="B13" s="11" t="s">
        <v>41</v>
      </c>
      <c r="C13" s="11" t="s">
        <v>109</v>
      </c>
      <c r="D13" s="12" t="s">
        <v>42</v>
      </c>
      <c r="E13" s="11" t="s">
        <v>43</v>
      </c>
      <c r="F13" s="11" t="s">
        <v>44</v>
      </c>
      <c r="G13" s="13" t="s">
        <v>45</v>
      </c>
      <c r="H13" s="13" t="s">
        <v>46</v>
      </c>
      <c r="I13" s="15">
        <v>74</v>
      </c>
      <c r="J13" s="10">
        <v>12</v>
      </c>
      <c r="K13" s="10">
        <v>1959</v>
      </c>
      <c r="L13" s="10">
        <v>1997</v>
      </c>
      <c r="M13" s="10">
        <f t="shared" si="0"/>
        <v>38</v>
      </c>
      <c r="N13" s="16" t="s">
        <v>47</v>
      </c>
    </row>
    <row r="14" spans="1:14" ht="17.149999999999999" customHeight="1">
      <c r="A14" s="10">
        <v>6</v>
      </c>
      <c r="B14" s="11" t="s">
        <v>48</v>
      </c>
      <c r="C14" s="11" t="s">
        <v>110</v>
      </c>
      <c r="D14" s="12" t="s">
        <v>49</v>
      </c>
      <c r="E14" s="11" t="s">
        <v>50</v>
      </c>
      <c r="F14" s="11" t="s">
        <v>51</v>
      </c>
      <c r="G14" s="13" t="s">
        <v>52</v>
      </c>
      <c r="H14" s="13" t="s">
        <v>53</v>
      </c>
      <c r="I14" s="15">
        <v>135</v>
      </c>
      <c r="J14" s="10">
        <v>12</v>
      </c>
      <c r="K14" s="10">
        <v>1929</v>
      </c>
      <c r="L14" s="10">
        <v>1997</v>
      </c>
      <c r="M14" s="10">
        <f t="shared" si="0"/>
        <v>68</v>
      </c>
      <c r="N14" s="16" t="s">
        <v>54</v>
      </c>
    </row>
    <row r="15" spans="1:14" ht="17.149999999999999" customHeight="1">
      <c r="A15" s="10">
        <v>7</v>
      </c>
      <c r="B15" s="11" t="s">
        <v>55</v>
      </c>
      <c r="C15" s="11" t="s">
        <v>111</v>
      </c>
      <c r="D15" s="12" t="s">
        <v>56</v>
      </c>
      <c r="E15" s="11" t="s">
        <v>57</v>
      </c>
      <c r="F15" s="11" t="s">
        <v>58</v>
      </c>
      <c r="G15" s="13" t="s">
        <v>59</v>
      </c>
      <c r="H15" s="13" t="s">
        <v>60</v>
      </c>
      <c r="I15" s="18">
        <v>143</v>
      </c>
      <c r="J15" s="19">
        <v>12</v>
      </c>
      <c r="K15" s="17">
        <v>1925</v>
      </c>
      <c r="L15" s="17">
        <v>1997</v>
      </c>
      <c r="M15" s="10">
        <f t="shared" si="0"/>
        <v>72</v>
      </c>
      <c r="N15" s="16" t="s">
        <v>61</v>
      </c>
    </row>
    <row r="16" spans="1:14" ht="17.149999999999999" customHeight="1">
      <c r="A16" s="10">
        <v>8</v>
      </c>
      <c r="B16" s="11" t="s">
        <v>62</v>
      </c>
      <c r="C16" s="11" t="s">
        <v>112</v>
      </c>
      <c r="D16" s="12" t="s">
        <v>63</v>
      </c>
      <c r="E16" s="11" t="s">
        <v>64</v>
      </c>
      <c r="F16" s="11" t="s">
        <v>65</v>
      </c>
      <c r="G16" s="13" t="s">
        <v>66</v>
      </c>
      <c r="H16" s="13" t="s">
        <v>67</v>
      </c>
      <c r="I16" s="15">
        <v>171</v>
      </c>
      <c r="J16" s="10">
        <v>12</v>
      </c>
      <c r="K16" s="10">
        <v>1911</v>
      </c>
      <c r="L16" s="10">
        <v>1997</v>
      </c>
      <c r="M16" s="10">
        <f t="shared" si="0"/>
        <v>86</v>
      </c>
      <c r="N16" s="16" t="s">
        <v>68</v>
      </c>
    </row>
    <row r="17" spans="1:14" ht="17.149999999999999" customHeight="1">
      <c r="A17" s="10">
        <v>9</v>
      </c>
      <c r="B17" s="11" t="s">
        <v>69</v>
      </c>
      <c r="C17" s="11" t="s">
        <v>113</v>
      </c>
      <c r="D17" s="14" t="s">
        <v>70</v>
      </c>
      <c r="E17" s="11" t="s">
        <v>71</v>
      </c>
      <c r="F17" s="11" t="s">
        <v>72</v>
      </c>
      <c r="G17" s="13" t="s">
        <v>73</v>
      </c>
      <c r="H17" s="13" t="s">
        <v>74</v>
      </c>
      <c r="I17" s="15">
        <v>152</v>
      </c>
      <c r="J17" s="10">
        <v>12</v>
      </c>
      <c r="K17" s="17">
        <v>1920</v>
      </c>
      <c r="L17" s="17">
        <v>1997</v>
      </c>
      <c r="M17" s="10">
        <f t="shared" si="0"/>
        <v>77</v>
      </c>
      <c r="N17" s="16" t="s">
        <v>75</v>
      </c>
    </row>
    <row r="18" spans="1:14" ht="17.149999999999999" customHeight="1">
      <c r="A18" s="10">
        <v>10</v>
      </c>
      <c r="B18" s="13" t="s">
        <v>114</v>
      </c>
      <c r="C18" s="11" t="s">
        <v>115</v>
      </c>
      <c r="D18" s="14" t="s">
        <v>116</v>
      </c>
      <c r="E18" s="11" t="s">
        <v>117</v>
      </c>
      <c r="F18" s="11" t="s">
        <v>118</v>
      </c>
      <c r="G18" s="13" t="s">
        <v>119</v>
      </c>
      <c r="H18" s="13"/>
      <c r="I18" s="15"/>
      <c r="J18" s="10"/>
      <c r="K18" s="17">
        <v>1919</v>
      </c>
      <c r="L18" s="17">
        <v>1958</v>
      </c>
      <c r="M18" s="10">
        <f t="shared" si="0"/>
        <v>39</v>
      </c>
      <c r="N18" s="11" t="s">
        <v>118</v>
      </c>
    </row>
    <row r="19" spans="1:14" ht="17.149999999999999" customHeight="1">
      <c r="B19" s="5" t="s">
        <v>120</v>
      </c>
    </row>
    <row r="20" spans="1:14" ht="17.149999999999999" customHeight="1"/>
  </sheetData>
  <phoneticPr fontId="10" type="noConversion"/>
  <hyperlinks>
    <hyperlink ref="N9" r:id="rId1"/>
    <hyperlink ref="N10" r:id="rId2"/>
    <hyperlink ref="N12" r:id="rId3"/>
    <hyperlink ref="N13" r:id="rId4"/>
    <hyperlink ref="N14" r:id="rId5"/>
    <hyperlink ref="N15" r:id="rId6"/>
    <hyperlink ref="N16" r:id="rId7"/>
    <hyperlink ref="N11" r:id="rId8"/>
    <hyperlink ref="N17" r:id="rId9"/>
  </hyperlinks>
  <pageMargins left="0.7" right="0.7" top="0.75" bottom="0.75" header="0.3" footer="0.3"/>
  <pageSetup paperSize="9"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2020</vt:lpstr>
      <vt:lpstr>过刊清单</vt:lpstr>
      <vt:lpstr>'2020'!Print_Area</vt:lpstr>
      <vt:lpstr>'2020'!Print_Titles</vt:lpstr>
    </vt:vector>
  </TitlesOfParts>
  <Company>Thieme Verlagsgruppe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Günther</dc:creator>
  <cp:lastModifiedBy>Kira</cp:lastModifiedBy>
  <cp:lastPrinted>2014-01-03T01:17:10Z</cp:lastPrinted>
  <dcterms:created xsi:type="dcterms:W3CDTF">2005-07-01T12:35:53Z</dcterms:created>
  <dcterms:modified xsi:type="dcterms:W3CDTF">2020-07-20T00:41:49Z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